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ajemnice Rady fondu\výzvy 2021\5-1Účast českých filmů na zahraničních festivalech\"/>
    </mc:Choice>
  </mc:AlternateContent>
  <xr:revisionPtr revIDLastSave="0" documentId="13_ncr:1_{61B990E3-1ED7-43D6-AC6D-8ECA12CEB474}" xr6:coauthVersionLast="45" xr6:coauthVersionMax="45" xr10:uidLastSave="{00000000-0000-0000-0000-000000000000}"/>
  <bookViews>
    <workbookView xWindow="-108" yWindow="-108" windowWidth="23256" windowHeight="12576" xr2:uid="{5DF9A089-E822-405A-86B8-59D4020291E4}"/>
  </bookViews>
  <sheets>
    <sheet name="List1" sheetId="1" r:id="rId1"/>
  </sheets>
  <definedNames>
    <definedName name="_ftn1" localSheetId="0">List1!$A$166</definedName>
    <definedName name="_ftnref1" localSheetId="0">List1!$B$159</definedName>
    <definedName name="_Hlk19877611" localSheetId="0">List1!$A$166</definedName>
    <definedName name="_xlnm.Print_Area" localSheetId="0">List1!$A$1:$E$166</definedName>
    <definedName name="page1" localSheetId="0">List1!#REF!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1" l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42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27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13" i="1"/>
  <c r="E107" i="1"/>
  <c r="E108" i="1"/>
  <c r="E109" i="1"/>
  <c r="E110" i="1"/>
  <c r="E111" i="1"/>
  <c r="E106" i="1"/>
  <c r="E104" i="1"/>
  <c r="E103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60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12" i="1"/>
</calcChain>
</file>

<file path=xl/sharedStrings.xml><?xml version="1.0" encoding="utf-8"?>
<sst xmlns="http://schemas.openxmlformats.org/spreadsheetml/2006/main" count="379" uniqueCount="189">
  <si>
    <t>sk</t>
  </si>
  <si>
    <t>NÁZEV FESTIVALU</t>
  </si>
  <si>
    <t>SEKCE</t>
  </si>
  <si>
    <t xml:space="preserve">            VÝŠE DOTACE (v Kč)</t>
  </si>
  <si>
    <t>český koprodukční podíl</t>
  </si>
  <si>
    <t>30 % a vyšší</t>
  </si>
  <si>
    <t>nižší než 30 %</t>
  </si>
  <si>
    <t>KLÍČOVÉ FESTIVALY</t>
  </si>
  <si>
    <t>AA</t>
  </si>
  <si>
    <t>Berlin International Film Festival</t>
  </si>
  <si>
    <t>Competition</t>
  </si>
  <si>
    <t>A</t>
  </si>
  <si>
    <t>Encounters</t>
  </si>
  <si>
    <t>Out of Competition</t>
  </si>
  <si>
    <t>Generation Kplus/ 14plus</t>
  </si>
  <si>
    <t>B</t>
  </si>
  <si>
    <t>Panorama</t>
  </si>
  <si>
    <t>Busan International Film Festival</t>
  </si>
  <si>
    <t>World Cinema</t>
  </si>
  <si>
    <t>Flash Forward</t>
  </si>
  <si>
    <t>Festival de Cannes</t>
  </si>
  <si>
    <t>Compétition</t>
  </si>
  <si>
    <t>Un Certain Regard</t>
  </si>
  <si>
    <t>Hors Compétition</t>
  </si>
  <si>
    <t>Quinzaine des Réalisateurs Cannes</t>
  </si>
  <si>
    <t>Quinzaine des Réalisateurs</t>
  </si>
  <si>
    <t>Semaine de la critique Cannes</t>
  </si>
  <si>
    <t>Semaine de la critique</t>
  </si>
  <si>
    <t>C</t>
  </si>
  <si>
    <t>L´ACID Cannes</t>
  </si>
  <si>
    <t>L´ACID</t>
  </si>
  <si>
    <t>Hong Kong International Film Festival</t>
  </si>
  <si>
    <t>všechny sekce</t>
  </si>
  <si>
    <t>International Film Festival Rotterdam</t>
  </si>
  <si>
    <t>Tiger Competition</t>
  </si>
  <si>
    <t>Bright Future</t>
  </si>
  <si>
    <t>Locarno Festival</t>
  </si>
  <si>
    <t>International Competition</t>
  </si>
  <si>
    <t>Piazza Grande</t>
  </si>
  <si>
    <t>Concorso Cineasti del presente</t>
  </si>
  <si>
    <t>Semaine de la Critique Locarno</t>
  </si>
  <si>
    <t>Fuori Concorso</t>
  </si>
  <si>
    <t>San Sebastian Film Festival</t>
  </si>
  <si>
    <t>Official Selection</t>
  </si>
  <si>
    <t>New Directors</t>
  </si>
  <si>
    <t>Sundance Film Festival</t>
  </si>
  <si>
    <t>World Cinema Dramatic Competition</t>
  </si>
  <si>
    <t>World Cinema Documentary Competition</t>
  </si>
  <si>
    <t>Tallinn Black Nights Film Festival</t>
  </si>
  <si>
    <t>Official Selection Competition</t>
  </si>
  <si>
    <t>First Feature Competition</t>
  </si>
  <si>
    <t>Rebel with Cause Competition</t>
  </si>
  <si>
    <t>Tokyo International Film Festival</t>
  </si>
  <si>
    <t>Toronto International Film Festival</t>
  </si>
  <si>
    <t>Masters</t>
  </si>
  <si>
    <t>Contemporary World Cinema</t>
  </si>
  <si>
    <t>Tribeca Film Festival</t>
  </si>
  <si>
    <t>International Narrative Competition</t>
  </si>
  <si>
    <t>Documentary Competition</t>
  </si>
  <si>
    <t>Venice International Film Festival</t>
  </si>
  <si>
    <t>Orizzonti</t>
  </si>
  <si>
    <t>Giornate degli Autori Venice</t>
  </si>
  <si>
    <t>Giornate degli Autori</t>
  </si>
  <si>
    <t>Venice International Film Critics Week</t>
  </si>
  <si>
    <t>Další hrané či smíšené festivaly</t>
  </si>
  <si>
    <t>Ann Arbor Film Festival</t>
  </si>
  <si>
    <t>Arras Film Festival</t>
  </si>
  <si>
    <t>BFI London Film Festival</t>
  </si>
  <si>
    <t>Buenos Aires Independent Festival of International Cinema (BAFICI)</t>
  </si>
  <si>
    <t>BUFF Malmö</t>
  </si>
  <si>
    <t>Cinekid</t>
  </si>
  <si>
    <t>Crossing Europe</t>
  </si>
  <si>
    <t xml:space="preserve"> C</t>
  </si>
  <si>
    <t>Edinburgh International Film Festival</t>
  </si>
  <si>
    <t>Gijón International Film Festival</t>
  </si>
  <si>
    <t>Göteborg Film Festival</t>
  </si>
  <si>
    <t>Chicago International Film Festival</t>
  </si>
  <si>
    <t>International Film Festival of India Goa</t>
  </si>
  <si>
    <t>IndieLisboa</t>
  </si>
  <si>
    <t>Istanbul Film Festival</t>
  </si>
  <si>
    <t>Montreal Festival of New Cinema</t>
  </si>
  <si>
    <t>New York Film Festival</t>
  </si>
  <si>
    <t>Palm Springs International Film Festival</t>
  </si>
  <si>
    <t>Premiers Plans Angers</t>
  </si>
  <si>
    <t>Rome Film Fest</t>
  </si>
  <si>
    <t>Sao Paulo International Film Festival</t>
  </si>
  <si>
    <t>Sevilla European Film Festival</t>
  </si>
  <si>
    <t>Shanghai International Film Festival</t>
  </si>
  <si>
    <t>Sitges International Fantastic Film Festival</t>
  </si>
  <si>
    <t>Sofia International Film Festival</t>
  </si>
  <si>
    <t>Stockholm International Film Festival</t>
  </si>
  <si>
    <t>Sydney Film Festival</t>
  </si>
  <si>
    <t>South by Southwest Film Festival</t>
  </si>
  <si>
    <t>Telluride Film Festival</t>
  </si>
  <si>
    <t>Thessaloniki International Film Festival</t>
  </si>
  <si>
    <t>Torino Film Festival</t>
  </si>
  <si>
    <t>Viennale</t>
  </si>
  <si>
    <t>Vilnius International Film Festival – Kino Pavasaris</t>
  </si>
  <si>
    <t>Warsaw International Film Festival</t>
  </si>
  <si>
    <t>Zurich Film Festival</t>
  </si>
  <si>
    <t>FESTIVALY ANIMOVANÉHO FILMU</t>
  </si>
  <si>
    <t>Annecy International Animation Film Festival</t>
  </si>
  <si>
    <t>Offical Selection/ Feature Film Competition</t>
  </si>
  <si>
    <t>Official Selection / Short Film Competition</t>
  </si>
  <si>
    <t>Další festivaly animovaného filmu</t>
  </si>
  <si>
    <t>Animafest Zagreb</t>
  </si>
  <si>
    <t>Hiroshima International Animation Festival</t>
  </si>
  <si>
    <t>Ottawa International Animation Festival</t>
  </si>
  <si>
    <t>Stuttgart International Festival of Animated Film</t>
  </si>
  <si>
    <t>Cinanima Espinho International Animated Film Festival</t>
  </si>
  <si>
    <t>Fantoche International Animation Film Festival Baden</t>
  </si>
  <si>
    <t>FESTIVALY DOKUMENTÁRNÍHO FILMU</t>
  </si>
  <si>
    <t>Hot Docs</t>
  </si>
  <si>
    <t>International Spectrum</t>
  </si>
  <si>
    <t>World Showcase</t>
  </si>
  <si>
    <t>Short</t>
  </si>
  <si>
    <t>IDFA Amsterdam</t>
  </si>
  <si>
    <t>Competition for Feature-Length Documentary</t>
  </si>
  <si>
    <t>Competition for Mid-Length Documentary</t>
  </si>
  <si>
    <t>Competition for First Appearance</t>
  </si>
  <si>
    <t>D</t>
  </si>
  <si>
    <t>IDFA DocLab Competition</t>
  </si>
  <si>
    <t>Visions du Réel</t>
  </si>
  <si>
    <t>International Feature Film Competition</t>
  </si>
  <si>
    <t>International Burning Lights Competition</t>
  </si>
  <si>
    <t>International Competition Medium Lenght and Short Film</t>
  </si>
  <si>
    <t>Grand Angle</t>
  </si>
  <si>
    <t>Další dokumentární festivaly</t>
  </si>
  <si>
    <t>AFIDOCS</t>
  </si>
  <si>
    <t>Cinéma du Réel</t>
  </si>
  <si>
    <t>CPH:DOX</t>
  </si>
  <si>
    <t>Doclisboa</t>
  </si>
  <si>
    <t>DOCS Barcelona</t>
  </si>
  <si>
    <t>DOK.fest Munich</t>
  </si>
  <si>
    <t>DOK Leipzig</t>
  </si>
  <si>
    <t>Festival dei Popoli</t>
  </si>
  <si>
    <t>FIDMarseille</t>
  </si>
  <si>
    <t>Krakow Film Festival</t>
  </si>
  <si>
    <t>Millenium Docs Against Gravity</t>
  </si>
  <si>
    <t>Sheffield Doc/Fest</t>
  </si>
  <si>
    <t>Thessaloniki Documentary Festival</t>
  </si>
  <si>
    <t>Berlinale Shorts</t>
  </si>
  <si>
    <t>Clermont-Ferrand International Short Film Festival</t>
  </si>
  <si>
    <t>Courts Métrages</t>
  </si>
  <si>
    <t>Quinzaine des Réalisateurs – krátký film</t>
  </si>
  <si>
    <t>Semaine de la critique – krátký film</t>
  </si>
  <si>
    <t>goShort – International Short Film Festival Nijmegen</t>
  </si>
  <si>
    <t>European Competition</t>
  </si>
  <si>
    <t>Ammodo Tiger Short Competition</t>
  </si>
  <si>
    <t>Internationale Kurzfilmtage Winterthur</t>
  </si>
  <si>
    <t>International Short Film Festival Oberhausen</t>
  </si>
  <si>
    <t>Pardi di Domani</t>
  </si>
  <si>
    <t>Shorts</t>
  </si>
  <si>
    <t>Short Cuts</t>
  </si>
  <si>
    <t>Experimental Short</t>
  </si>
  <si>
    <t>Shorts Competition</t>
  </si>
  <si>
    <t>Academy Awards (Oscars)[1]</t>
  </si>
  <si>
    <t>Student Academy Awards (Student Oscars)</t>
  </si>
  <si>
    <t>Golden Globe Awards</t>
  </si>
  <si>
    <t>British Academy Film Awards (BAFTAs)</t>
  </si>
  <si>
    <t>European Film Awards</t>
  </si>
  <si>
    <t>European Animation Awards – Emile Awards</t>
  </si>
  <si>
    <t>[1] S výjimkou kandidátů v kategorii Best International Feature Film, které vysílá ČFTA a financuje cestu kandidáta z podpory na svou celoroční činnost.</t>
  </si>
  <si>
    <t>Berlinale Special / Berlinale Special Gala</t>
  </si>
  <si>
    <t>Moscow International Film Festival</t>
  </si>
  <si>
    <t>Fantasia Film Festival</t>
  </si>
  <si>
    <t>Camerimage</t>
  </si>
  <si>
    <t>Chicago International Children's Film Festival</t>
  </si>
  <si>
    <t>Cairo International Film Festival</t>
  </si>
  <si>
    <t>Jerusalem Film Festival</t>
  </si>
  <si>
    <t>Les Arcs Film Festival</t>
  </si>
  <si>
    <t>DocAviv</t>
  </si>
  <si>
    <t>Valladolid International Film Festival - Seminci</t>
  </si>
  <si>
    <t>Aspen Shortfest</t>
  </si>
  <si>
    <t>Forum / Forum Expanded</t>
  </si>
  <si>
    <t>Gala Presentation /Icons</t>
  </si>
  <si>
    <t>Wide Angle (krátké, dokumentární, experimentální)</t>
  </si>
  <si>
    <t>Big Screen Competition</t>
  </si>
  <si>
    <t>Harbour / Cinema Regained</t>
  </si>
  <si>
    <t>TIFF Docs</t>
  </si>
  <si>
    <t>Wavelenghts</t>
  </si>
  <si>
    <t>Gala Presentations / Special Presentations / Masters</t>
  </si>
  <si>
    <t>Discovery a jiné sekce</t>
  </si>
  <si>
    <t>Venezia 78 Competition</t>
  </si>
  <si>
    <t>Venice International Film Critics´ Week</t>
  </si>
  <si>
    <t>Jiné sekce (Premieres, Documentary Premieres, Spotlight. NEXT, Midnight, Special Events, Kids)</t>
  </si>
  <si>
    <t>MEZINÁRODNÍ FILMOVÉ CENY</t>
  </si>
  <si>
    <t>FESTIVALY/SEKCE PRO KRÁTKOMETRÁŽNÍ FILMY</t>
  </si>
  <si>
    <t>Tabulka Předpokládané výše dotace na uvedení filmu na jednotlivých filmových festivalech nebo při nominacích na mezinárodní ceny
(příloha výzvy 2021-5-1-1 Účast českých filmů na zahraničních festivalech)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</si>
</sst>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name val="Arial"/>
      <family val="2"/>
      <charset val="238"/>
    </font>
    <font>
      <u/>
      <sz val="9.5"/>
      <color theme="10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7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0" xfId="0" applyFont="1" applyFill="1" applyBorder="1"/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3" fontId="3" fillId="2" borderId="37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3" fontId="3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3" fontId="3" fillId="2" borderId="48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2" borderId="49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vertical="center" wrapText="1"/>
    </xf>
    <xf numFmtId="3" fontId="3" fillId="2" borderId="51" xfId="0" applyNumberFormat="1" applyFont="1" applyFill="1" applyBorder="1" applyAlignment="1">
      <alignment horizontal="center" vertical="center" wrapText="1"/>
    </xf>
    <xf numFmtId="3" fontId="3" fillId="2" borderId="52" xfId="0" applyNumberFormat="1" applyFont="1" applyFill="1" applyBorder="1" applyAlignment="1">
      <alignment horizontal="center" vertical="center" wrapText="1"/>
    </xf>
    <xf numFmtId="3" fontId="3" fillId="2" borderId="53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CD8A-EDCB-4794-9B7B-79A53C295B91}">
  <sheetPr>
    <pageSetUpPr fitToPage="1"/>
  </sheetPr>
  <dimension ref="A1:G168"/>
  <sheetViews>
    <sheetView tabSelected="1" zoomScale="120" zoomScaleNormal="120" workbookViewId="0">
      <selection sqref="A1:E6"/>
    </sheetView>
  </sheetViews>
  <sheetFormatPr defaultRowHeight="12" x14ac:dyDescent="0.2"/>
  <cols>
    <col min="1" max="1" width="3.44140625" style="3" customWidth="1"/>
    <col min="2" max="2" width="32.33203125" style="3" customWidth="1"/>
    <col min="3" max="3" width="30.5546875" style="3" customWidth="1"/>
    <col min="4" max="4" width="21" style="5" customWidth="1"/>
    <col min="5" max="5" width="18" style="5" customWidth="1"/>
    <col min="6" max="16384" width="8.88671875" style="3"/>
  </cols>
  <sheetData>
    <row r="1" spans="1:5" ht="14.4" customHeight="1" x14ac:dyDescent="0.2">
      <c r="A1" s="42" t="s">
        <v>188</v>
      </c>
      <c r="B1" s="41"/>
      <c r="C1" s="41"/>
      <c r="D1" s="41"/>
      <c r="E1" s="41"/>
    </row>
    <row r="2" spans="1:5" x14ac:dyDescent="0.2">
      <c r="A2" s="41"/>
      <c r="B2" s="41"/>
      <c r="C2" s="41"/>
      <c r="D2" s="41"/>
      <c r="E2" s="41"/>
    </row>
    <row r="3" spans="1:5" x14ac:dyDescent="0.2">
      <c r="A3" s="41"/>
      <c r="B3" s="41"/>
      <c r="C3" s="41"/>
      <c r="D3" s="41"/>
      <c r="E3" s="41"/>
    </row>
    <row r="4" spans="1:5" x14ac:dyDescent="0.2">
      <c r="A4" s="41"/>
      <c r="B4" s="41"/>
      <c r="C4" s="41"/>
      <c r="D4" s="41"/>
      <c r="E4" s="41"/>
    </row>
    <row r="5" spans="1:5" x14ac:dyDescent="0.2">
      <c r="A5" s="41"/>
      <c r="B5" s="41"/>
      <c r="C5" s="41"/>
      <c r="D5" s="41"/>
      <c r="E5" s="41"/>
    </row>
    <row r="6" spans="1:5" x14ac:dyDescent="0.2">
      <c r="A6" s="41"/>
      <c r="B6" s="41"/>
      <c r="C6" s="41"/>
      <c r="D6" s="41"/>
      <c r="E6" s="41"/>
    </row>
    <row r="7" spans="1:5" ht="12.6" thickBot="1" x14ac:dyDescent="0.25">
      <c r="A7" s="4"/>
    </row>
    <row r="8" spans="1:5" ht="24" customHeight="1" thickTop="1" x14ac:dyDescent="0.2">
      <c r="A8" s="54" t="s">
        <v>0</v>
      </c>
      <c r="B8" s="55" t="s">
        <v>1</v>
      </c>
      <c r="C8" s="55" t="s">
        <v>2</v>
      </c>
      <c r="D8" s="56" t="s">
        <v>3</v>
      </c>
      <c r="E8" s="57"/>
    </row>
    <row r="9" spans="1:5" ht="25.2" x14ac:dyDescent="0.2">
      <c r="A9" s="58"/>
      <c r="B9" s="6"/>
      <c r="C9" s="6"/>
      <c r="D9" s="7" t="s">
        <v>4</v>
      </c>
      <c r="E9" s="59" t="s">
        <v>4</v>
      </c>
    </row>
    <row r="10" spans="1:5" ht="13.2" thickBot="1" x14ac:dyDescent="0.25">
      <c r="A10" s="58"/>
      <c r="B10" s="6"/>
      <c r="C10" s="6"/>
      <c r="D10" s="7" t="s">
        <v>5</v>
      </c>
      <c r="E10" s="60" t="s">
        <v>6</v>
      </c>
    </row>
    <row r="11" spans="1:5" s="4" customFormat="1" ht="30" customHeight="1" thickTop="1" thickBot="1" x14ac:dyDescent="0.35">
      <c r="A11" s="43"/>
      <c r="B11" s="9"/>
      <c r="C11" s="38" t="s">
        <v>7</v>
      </c>
      <c r="D11" s="11"/>
      <c r="E11" s="12"/>
    </row>
    <row r="12" spans="1:5" ht="12" customHeight="1" thickTop="1" x14ac:dyDescent="0.2">
      <c r="A12" s="62" t="s">
        <v>8</v>
      </c>
      <c r="B12" s="13" t="s">
        <v>9</v>
      </c>
      <c r="C12" s="13" t="s">
        <v>10</v>
      </c>
      <c r="D12" s="1">
        <v>400000</v>
      </c>
      <c r="E12" s="63">
        <f>D12*0.3</f>
        <v>120000</v>
      </c>
    </row>
    <row r="13" spans="1:5" x14ac:dyDescent="0.2">
      <c r="A13" s="62" t="s">
        <v>11</v>
      </c>
      <c r="B13" s="13" t="s">
        <v>9</v>
      </c>
      <c r="C13" s="13" t="s">
        <v>12</v>
      </c>
      <c r="D13" s="1">
        <v>300000</v>
      </c>
      <c r="E13" s="63">
        <f t="shared" ref="E13:E58" si="0">D13*0.3</f>
        <v>90000</v>
      </c>
    </row>
    <row r="14" spans="1:5" ht="24" x14ac:dyDescent="0.2">
      <c r="A14" s="62" t="s">
        <v>11</v>
      </c>
      <c r="B14" s="13" t="s">
        <v>9</v>
      </c>
      <c r="C14" s="13" t="s">
        <v>163</v>
      </c>
      <c r="D14" s="1">
        <v>300000</v>
      </c>
      <c r="E14" s="63">
        <f t="shared" si="0"/>
        <v>90000</v>
      </c>
    </row>
    <row r="15" spans="1:5" x14ac:dyDescent="0.2">
      <c r="A15" s="62" t="s">
        <v>11</v>
      </c>
      <c r="B15" s="13" t="s">
        <v>9</v>
      </c>
      <c r="C15" s="13" t="s">
        <v>14</v>
      </c>
      <c r="D15" s="1">
        <v>200000</v>
      </c>
      <c r="E15" s="63">
        <f t="shared" si="0"/>
        <v>60000</v>
      </c>
    </row>
    <row r="16" spans="1:5" x14ac:dyDescent="0.2">
      <c r="A16" s="62" t="s">
        <v>15</v>
      </c>
      <c r="B16" s="13" t="s">
        <v>9</v>
      </c>
      <c r="C16" s="13" t="s">
        <v>16</v>
      </c>
      <c r="D16" s="1">
        <v>200000</v>
      </c>
      <c r="E16" s="63">
        <f t="shared" si="0"/>
        <v>60000</v>
      </c>
    </row>
    <row r="17" spans="1:5" ht="12.6" thickBot="1" x14ac:dyDescent="0.25">
      <c r="A17" s="64" t="s">
        <v>15</v>
      </c>
      <c r="B17" s="14" t="s">
        <v>9</v>
      </c>
      <c r="C17" s="14" t="s">
        <v>174</v>
      </c>
      <c r="D17" s="15">
        <v>200000</v>
      </c>
      <c r="E17" s="65">
        <f t="shared" si="0"/>
        <v>60000</v>
      </c>
    </row>
    <row r="18" spans="1:5" x14ac:dyDescent="0.2">
      <c r="A18" s="62" t="s">
        <v>15</v>
      </c>
      <c r="B18" s="13" t="s">
        <v>17</v>
      </c>
      <c r="C18" s="13" t="s">
        <v>175</v>
      </c>
      <c r="D18" s="1">
        <v>150000</v>
      </c>
      <c r="E18" s="63">
        <f t="shared" si="0"/>
        <v>45000</v>
      </c>
    </row>
    <row r="19" spans="1:5" x14ac:dyDescent="0.2">
      <c r="A19" s="62" t="s">
        <v>15</v>
      </c>
      <c r="B19" s="13" t="s">
        <v>17</v>
      </c>
      <c r="C19" s="13" t="s">
        <v>18</v>
      </c>
      <c r="D19" s="1">
        <v>150000</v>
      </c>
      <c r="E19" s="63">
        <f t="shared" si="0"/>
        <v>45000</v>
      </c>
    </row>
    <row r="20" spans="1:5" ht="24" x14ac:dyDescent="0.2">
      <c r="A20" s="62" t="s">
        <v>15</v>
      </c>
      <c r="B20" s="13" t="s">
        <v>17</v>
      </c>
      <c r="C20" s="13" t="s">
        <v>176</v>
      </c>
      <c r="D20" s="1">
        <v>100000</v>
      </c>
      <c r="E20" s="63">
        <f t="shared" si="0"/>
        <v>30000</v>
      </c>
    </row>
    <row r="21" spans="1:5" ht="12.6" thickBot="1" x14ac:dyDescent="0.25">
      <c r="A21" s="64" t="s">
        <v>15</v>
      </c>
      <c r="B21" s="14" t="s">
        <v>17</v>
      </c>
      <c r="C21" s="14" t="s">
        <v>19</v>
      </c>
      <c r="D21" s="15">
        <v>100000</v>
      </c>
      <c r="E21" s="65">
        <f t="shared" si="0"/>
        <v>30000</v>
      </c>
    </row>
    <row r="22" spans="1:5" ht="12" customHeight="1" x14ac:dyDescent="0.2">
      <c r="A22" s="62" t="s">
        <v>8</v>
      </c>
      <c r="B22" s="13" t="s">
        <v>20</v>
      </c>
      <c r="C22" s="13" t="s">
        <v>21</v>
      </c>
      <c r="D22" s="1">
        <v>450000</v>
      </c>
      <c r="E22" s="63">
        <f t="shared" si="0"/>
        <v>135000</v>
      </c>
    </row>
    <row r="23" spans="1:5" x14ac:dyDescent="0.2">
      <c r="A23" s="62" t="s">
        <v>11</v>
      </c>
      <c r="B23" s="13" t="s">
        <v>20</v>
      </c>
      <c r="C23" s="13" t="s">
        <v>23</v>
      </c>
      <c r="D23" s="1">
        <v>400000</v>
      </c>
      <c r="E23" s="63">
        <f t="shared" si="0"/>
        <v>120000</v>
      </c>
    </row>
    <row r="24" spans="1:5" x14ac:dyDescent="0.2">
      <c r="A24" s="62" t="s">
        <v>11</v>
      </c>
      <c r="B24" s="13" t="s">
        <v>20</v>
      </c>
      <c r="C24" s="13" t="s">
        <v>22</v>
      </c>
      <c r="D24" s="1">
        <v>270000</v>
      </c>
      <c r="E24" s="63">
        <f t="shared" si="0"/>
        <v>81000</v>
      </c>
    </row>
    <row r="25" spans="1:5" x14ac:dyDescent="0.2">
      <c r="A25" s="62" t="s">
        <v>15</v>
      </c>
      <c r="B25" s="13" t="s">
        <v>24</v>
      </c>
      <c r="C25" s="13" t="s">
        <v>25</v>
      </c>
      <c r="D25" s="1">
        <v>250000</v>
      </c>
      <c r="E25" s="63">
        <f t="shared" si="0"/>
        <v>75000</v>
      </c>
    </row>
    <row r="26" spans="1:5" x14ac:dyDescent="0.2">
      <c r="A26" s="62" t="s">
        <v>15</v>
      </c>
      <c r="B26" s="13" t="s">
        <v>26</v>
      </c>
      <c r="C26" s="13" t="s">
        <v>27</v>
      </c>
      <c r="D26" s="1">
        <v>250000</v>
      </c>
      <c r="E26" s="63">
        <f t="shared" si="0"/>
        <v>75000</v>
      </c>
    </row>
    <row r="27" spans="1:5" ht="12.6" thickBot="1" x14ac:dyDescent="0.25">
      <c r="A27" s="64" t="s">
        <v>28</v>
      </c>
      <c r="B27" s="14" t="s">
        <v>29</v>
      </c>
      <c r="C27" s="14" t="s">
        <v>30</v>
      </c>
      <c r="D27" s="15">
        <v>100000</v>
      </c>
      <c r="E27" s="65">
        <f t="shared" si="0"/>
        <v>30000</v>
      </c>
    </row>
    <row r="28" spans="1:5" ht="12.6" thickBot="1" x14ac:dyDescent="0.25">
      <c r="A28" s="64" t="s">
        <v>15</v>
      </c>
      <c r="B28" s="14" t="s">
        <v>31</v>
      </c>
      <c r="C28" s="14" t="s">
        <v>32</v>
      </c>
      <c r="D28" s="15">
        <v>150000</v>
      </c>
      <c r="E28" s="65">
        <f t="shared" si="0"/>
        <v>45000</v>
      </c>
    </row>
    <row r="29" spans="1:5" x14ac:dyDescent="0.2">
      <c r="A29" s="62" t="s">
        <v>11</v>
      </c>
      <c r="B29" s="13" t="s">
        <v>33</v>
      </c>
      <c r="C29" s="13" t="s">
        <v>34</v>
      </c>
      <c r="D29" s="1">
        <v>200000</v>
      </c>
      <c r="E29" s="63">
        <f t="shared" si="0"/>
        <v>60000</v>
      </c>
    </row>
    <row r="30" spans="1:5" x14ac:dyDescent="0.2">
      <c r="A30" s="66" t="s">
        <v>11</v>
      </c>
      <c r="B30" s="16" t="s">
        <v>33</v>
      </c>
      <c r="C30" s="16" t="s">
        <v>177</v>
      </c>
      <c r="D30" s="17">
        <v>200000</v>
      </c>
      <c r="E30" s="63">
        <f t="shared" si="0"/>
        <v>60000</v>
      </c>
    </row>
    <row r="31" spans="1:5" x14ac:dyDescent="0.2">
      <c r="A31" s="67" t="s">
        <v>15</v>
      </c>
      <c r="B31" s="18" t="s">
        <v>33</v>
      </c>
      <c r="C31" s="18" t="s">
        <v>178</v>
      </c>
      <c r="D31" s="19">
        <v>140000</v>
      </c>
      <c r="E31" s="63">
        <f t="shared" si="0"/>
        <v>42000</v>
      </c>
    </row>
    <row r="32" spans="1:5" ht="12.6" thickBot="1" x14ac:dyDescent="0.25">
      <c r="A32" s="68" t="s">
        <v>15</v>
      </c>
      <c r="B32" s="20" t="s">
        <v>33</v>
      </c>
      <c r="C32" s="20" t="s">
        <v>35</v>
      </c>
      <c r="D32" s="21">
        <v>140000</v>
      </c>
      <c r="E32" s="65">
        <f t="shared" si="0"/>
        <v>42000</v>
      </c>
    </row>
    <row r="33" spans="1:5" x14ac:dyDescent="0.2">
      <c r="A33" s="62" t="s">
        <v>11</v>
      </c>
      <c r="B33" s="13" t="s">
        <v>36</v>
      </c>
      <c r="C33" s="13" t="s">
        <v>37</v>
      </c>
      <c r="D33" s="1">
        <v>200000</v>
      </c>
      <c r="E33" s="63">
        <f t="shared" si="0"/>
        <v>60000</v>
      </c>
    </row>
    <row r="34" spans="1:5" x14ac:dyDescent="0.2">
      <c r="A34" s="62" t="s">
        <v>11</v>
      </c>
      <c r="B34" s="13" t="s">
        <v>36</v>
      </c>
      <c r="C34" s="13" t="s">
        <v>38</v>
      </c>
      <c r="D34" s="1">
        <v>200000</v>
      </c>
      <c r="E34" s="63">
        <f t="shared" si="0"/>
        <v>60000</v>
      </c>
    </row>
    <row r="35" spans="1:5" x14ac:dyDescent="0.2">
      <c r="A35" s="62" t="s">
        <v>11</v>
      </c>
      <c r="B35" s="13" t="s">
        <v>36</v>
      </c>
      <c r="C35" s="13" t="s">
        <v>39</v>
      </c>
      <c r="D35" s="1">
        <v>200000</v>
      </c>
      <c r="E35" s="63">
        <f t="shared" si="0"/>
        <v>60000</v>
      </c>
    </row>
    <row r="36" spans="1:5" x14ac:dyDescent="0.2">
      <c r="A36" s="62" t="s">
        <v>11</v>
      </c>
      <c r="B36" s="13" t="s">
        <v>40</v>
      </c>
      <c r="C36" s="13" t="s">
        <v>27</v>
      </c>
      <c r="D36" s="1">
        <v>200000</v>
      </c>
      <c r="E36" s="63">
        <f t="shared" si="0"/>
        <v>60000</v>
      </c>
    </row>
    <row r="37" spans="1:5" ht="12.6" thickBot="1" x14ac:dyDescent="0.25">
      <c r="A37" s="64" t="s">
        <v>28</v>
      </c>
      <c r="B37" s="14" t="s">
        <v>36</v>
      </c>
      <c r="C37" s="14" t="s">
        <v>41</v>
      </c>
      <c r="D37" s="15">
        <v>100000</v>
      </c>
      <c r="E37" s="65">
        <f t="shared" si="0"/>
        <v>30000</v>
      </c>
    </row>
    <row r="38" spans="1:5" x14ac:dyDescent="0.2">
      <c r="A38" s="62" t="s">
        <v>11</v>
      </c>
      <c r="B38" s="13" t="s">
        <v>42</v>
      </c>
      <c r="C38" s="13" t="s">
        <v>43</v>
      </c>
      <c r="D38" s="1">
        <v>200000</v>
      </c>
      <c r="E38" s="63">
        <f t="shared" si="0"/>
        <v>60000</v>
      </c>
    </row>
    <row r="39" spans="1:5" ht="12.6" thickBot="1" x14ac:dyDescent="0.25">
      <c r="A39" s="64" t="s">
        <v>11</v>
      </c>
      <c r="B39" s="14" t="s">
        <v>42</v>
      </c>
      <c r="C39" s="14" t="s">
        <v>44</v>
      </c>
      <c r="D39" s="15">
        <v>200000</v>
      </c>
      <c r="E39" s="65">
        <f t="shared" si="0"/>
        <v>60000</v>
      </c>
    </row>
    <row r="40" spans="1:5" x14ac:dyDescent="0.2">
      <c r="A40" s="62" t="s">
        <v>11</v>
      </c>
      <c r="B40" s="13" t="s">
        <v>45</v>
      </c>
      <c r="C40" s="13" t="s">
        <v>46</v>
      </c>
      <c r="D40" s="1">
        <v>300000</v>
      </c>
      <c r="E40" s="63">
        <f t="shared" si="0"/>
        <v>90000</v>
      </c>
    </row>
    <row r="41" spans="1:5" ht="24" x14ac:dyDescent="0.2">
      <c r="A41" s="62" t="s">
        <v>11</v>
      </c>
      <c r="B41" s="13" t="s">
        <v>45</v>
      </c>
      <c r="C41" s="13" t="s">
        <v>47</v>
      </c>
      <c r="D41" s="1">
        <v>300000</v>
      </c>
      <c r="E41" s="63">
        <f t="shared" si="0"/>
        <v>90000</v>
      </c>
    </row>
    <row r="42" spans="1:5" ht="36.6" thickBot="1" x14ac:dyDescent="0.25">
      <c r="A42" s="69" t="s">
        <v>15</v>
      </c>
      <c r="B42" s="22" t="s">
        <v>45</v>
      </c>
      <c r="C42" s="6" t="s">
        <v>185</v>
      </c>
      <c r="D42" s="2">
        <v>150000</v>
      </c>
      <c r="E42" s="70">
        <f t="shared" si="0"/>
        <v>45000</v>
      </c>
    </row>
    <row r="43" spans="1:5" x14ac:dyDescent="0.2">
      <c r="A43" s="71" t="s">
        <v>15</v>
      </c>
      <c r="B43" s="23" t="s">
        <v>48</v>
      </c>
      <c r="C43" s="23" t="s">
        <v>49</v>
      </c>
      <c r="D43" s="1">
        <v>100000</v>
      </c>
      <c r="E43" s="63">
        <f t="shared" si="0"/>
        <v>30000</v>
      </c>
    </row>
    <row r="44" spans="1:5" x14ac:dyDescent="0.2">
      <c r="A44" s="58" t="s">
        <v>15</v>
      </c>
      <c r="B44" s="24" t="s">
        <v>48</v>
      </c>
      <c r="C44" s="24" t="s">
        <v>50</v>
      </c>
      <c r="D44" s="25">
        <v>100000</v>
      </c>
      <c r="E44" s="63">
        <f t="shared" si="0"/>
        <v>30000</v>
      </c>
    </row>
    <row r="45" spans="1:5" ht="12.6" thickBot="1" x14ac:dyDescent="0.25">
      <c r="A45" s="72" t="s">
        <v>15</v>
      </c>
      <c r="B45" s="85" t="s">
        <v>48</v>
      </c>
      <c r="C45" s="85" t="s">
        <v>51</v>
      </c>
      <c r="D45" s="2">
        <v>100000</v>
      </c>
      <c r="E45" s="65">
        <f t="shared" si="0"/>
        <v>30000</v>
      </c>
    </row>
    <row r="46" spans="1:5" ht="12.6" thickBot="1" x14ac:dyDescent="0.25">
      <c r="A46" s="73" t="s">
        <v>15</v>
      </c>
      <c r="B46" s="26" t="s">
        <v>52</v>
      </c>
      <c r="C46" s="27" t="s">
        <v>10</v>
      </c>
      <c r="D46" s="28">
        <v>100000</v>
      </c>
      <c r="E46" s="65">
        <f t="shared" si="0"/>
        <v>30000</v>
      </c>
    </row>
    <row r="47" spans="1:5" ht="24" x14ac:dyDescent="0.2">
      <c r="A47" s="62" t="s">
        <v>11</v>
      </c>
      <c r="B47" s="13" t="s">
        <v>53</v>
      </c>
      <c r="C47" s="13" t="s">
        <v>181</v>
      </c>
      <c r="D47" s="1">
        <v>250000</v>
      </c>
      <c r="E47" s="63">
        <f t="shared" si="0"/>
        <v>75000</v>
      </c>
    </row>
    <row r="48" spans="1:5" x14ac:dyDescent="0.2">
      <c r="A48" s="62" t="s">
        <v>11</v>
      </c>
      <c r="B48" s="13" t="s">
        <v>53</v>
      </c>
      <c r="C48" s="13" t="s">
        <v>180</v>
      </c>
      <c r="D48" s="1">
        <v>250000</v>
      </c>
      <c r="E48" s="63">
        <f t="shared" si="0"/>
        <v>75000</v>
      </c>
    </row>
    <row r="49" spans="1:5" x14ac:dyDescent="0.2">
      <c r="A49" s="62" t="s">
        <v>11</v>
      </c>
      <c r="B49" s="13" t="s">
        <v>53</v>
      </c>
      <c r="C49" s="13" t="s">
        <v>55</v>
      </c>
      <c r="D49" s="1">
        <v>250000</v>
      </c>
      <c r="E49" s="63">
        <f t="shared" si="0"/>
        <v>75000</v>
      </c>
    </row>
    <row r="50" spans="1:5" x14ac:dyDescent="0.2">
      <c r="A50" s="62" t="s">
        <v>11</v>
      </c>
      <c r="B50" s="13" t="s">
        <v>53</v>
      </c>
      <c r="C50" s="13" t="s">
        <v>179</v>
      </c>
      <c r="D50" s="1">
        <v>250000</v>
      </c>
      <c r="E50" s="63">
        <f t="shared" si="0"/>
        <v>75000</v>
      </c>
    </row>
    <row r="51" spans="1:5" ht="12.6" thickBot="1" x14ac:dyDescent="0.25">
      <c r="A51" s="64" t="s">
        <v>15</v>
      </c>
      <c r="B51" s="14" t="s">
        <v>53</v>
      </c>
      <c r="C51" s="14" t="s">
        <v>182</v>
      </c>
      <c r="D51" s="2">
        <v>150000</v>
      </c>
      <c r="E51" s="70">
        <f t="shared" si="0"/>
        <v>45000</v>
      </c>
    </row>
    <row r="52" spans="1:5" x14ac:dyDescent="0.2">
      <c r="A52" s="62" t="s">
        <v>28</v>
      </c>
      <c r="B52" s="13" t="s">
        <v>56</v>
      </c>
      <c r="C52" s="13" t="s">
        <v>57</v>
      </c>
      <c r="D52" s="1">
        <v>130000</v>
      </c>
      <c r="E52" s="63">
        <f t="shared" si="0"/>
        <v>39000</v>
      </c>
    </row>
    <row r="53" spans="1:5" ht="12.6" thickBot="1" x14ac:dyDescent="0.25">
      <c r="A53" s="64" t="s">
        <v>28</v>
      </c>
      <c r="B53" s="14" t="s">
        <v>56</v>
      </c>
      <c r="C53" s="14" t="s">
        <v>58</v>
      </c>
      <c r="D53" s="15">
        <v>130000</v>
      </c>
      <c r="E53" s="65">
        <f t="shared" si="0"/>
        <v>39000</v>
      </c>
    </row>
    <row r="54" spans="1:5" ht="12" customHeight="1" x14ac:dyDescent="0.2">
      <c r="A54" s="62" t="s">
        <v>8</v>
      </c>
      <c r="B54" s="13" t="s">
        <v>59</v>
      </c>
      <c r="C54" s="13" t="s">
        <v>183</v>
      </c>
      <c r="D54" s="1">
        <v>450000</v>
      </c>
      <c r="E54" s="63">
        <f t="shared" si="0"/>
        <v>135000</v>
      </c>
    </row>
    <row r="55" spans="1:5" x14ac:dyDescent="0.2">
      <c r="A55" s="62" t="s">
        <v>11</v>
      </c>
      <c r="B55" s="13" t="s">
        <v>59</v>
      </c>
      <c r="C55" s="13" t="s">
        <v>13</v>
      </c>
      <c r="D55" s="1">
        <v>230000</v>
      </c>
      <c r="E55" s="63">
        <f t="shared" si="0"/>
        <v>69000</v>
      </c>
    </row>
    <row r="56" spans="1:5" x14ac:dyDescent="0.2">
      <c r="A56" s="62" t="s">
        <v>11</v>
      </c>
      <c r="B56" s="13" t="s">
        <v>59</v>
      </c>
      <c r="C56" s="13" t="s">
        <v>60</v>
      </c>
      <c r="D56" s="1">
        <v>230000</v>
      </c>
      <c r="E56" s="63">
        <f t="shared" si="0"/>
        <v>69000</v>
      </c>
    </row>
    <row r="57" spans="1:5" x14ac:dyDescent="0.2">
      <c r="A57" s="62" t="s">
        <v>15</v>
      </c>
      <c r="B57" s="13" t="s">
        <v>61</v>
      </c>
      <c r="C57" s="13" t="s">
        <v>62</v>
      </c>
      <c r="D57" s="1">
        <v>200000</v>
      </c>
      <c r="E57" s="63">
        <f t="shared" si="0"/>
        <v>60000</v>
      </c>
    </row>
    <row r="58" spans="1:5" ht="24.6" thickBot="1" x14ac:dyDescent="0.25">
      <c r="A58" s="61" t="s">
        <v>15</v>
      </c>
      <c r="B58" s="8" t="s">
        <v>63</v>
      </c>
      <c r="C58" s="29" t="s">
        <v>184</v>
      </c>
      <c r="D58" s="30">
        <v>200000</v>
      </c>
      <c r="E58" s="74">
        <f t="shared" si="0"/>
        <v>60000</v>
      </c>
    </row>
    <row r="59" spans="1:5" ht="19.95" customHeight="1" thickTop="1" thickBot="1" x14ac:dyDescent="0.25">
      <c r="A59" s="31"/>
      <c r="B59" s="32"/>
      <c r="C59" s="53" t="s">
        <v>64</v>
      </c>
      <c r="D59" s="33"/>
      <c r="E59" s="34"/>
    </row>
    <row r="60" spans="1:5" ht="13.2" thickTop="1" thickBot="1" x14ac:dyDescent="0.25">
      <c r="A60" s="64" t="s">
        <v>28</v>
      </c>
      <c r="B60" s="14" t="s">
        <v>65</v>
      </c>
      <c r="C60" s="14"/>
      <c r="D60" s="15">
        <v>100000</v>
      </c>
      <c r="E60" s="65">
        <f>D60*0.3</f>
        <v>30000</v>
      </c>
    </row>
    <row r="61" spans="1:5" ht="12.6" thickBot="1" x14ac:dyDescent="0.25">
      <c r="A61" s="64" t="s">
        <v>28</v>
      </c>
      <c r="B61" s="14" t="s">
        <v>66</v>
      </c>
      <c r="C61" s="14"/>
      <c r="D61" s="15">
        <v>100000</v>
      </c>
      <c r="E61" s="65">
        <f t="shared" ref="E61:E101" si="1">D61*0.3</f>
        <v>30000</v>
      </c>
    </row>
    <row r="62" spans="1:5" ht="12.6" thickBot="1" x14ac:dyDescent="0.25">
      <c r="A62" s="64" t="s">
        <v>28</v>
      </c>
      <c r="B62" s="14" t="s">
        <v>67</v>
      </c>
      <c r="C62" s="14"/>
      <c r="D62" s="15">
        <v>100000</v>
      </c>
      <c r="E62" s="65">
        <f t="shared" si="1"/>
        <v>30000</v>
      </c>
    </row>
    <row r="63" spans="1:5" ht="24.6" thickBot="1" x14ac:dyDescent="0.25">
      <c r="A63" s="64" t="s">
        <v>28</v>
      </c>
      <c r="B63" s="14" t="s">
        <v>68</v>
      </c>
      <c r="C63" s="14"/>
      <c r="D63" s="15">
        <v>100000</v>
      </c>
      <c r="E63" s="65">
        <f t="shared" si="1"/>
        <v>30000</v>
      </c>
    </row>
    <row r="64" spans="1:5" ht="12.6" thickBot="1" x14ac:dyDescent="0.25">
      <c r="A64" s="64" t="s">
        <v>28</v>
      </c>
      <c r="B64" s="14" t="s">
        <v>69</v>
      </c>
      <c r="C64" s="14"/>
      <c r="D64" s="15">
        <v>100000</v>
      </c>
      <c r="E64" s="65">
        <f t="shared" si="1"/>
        <v>30000</v>
      </c>
    </row>
    <row r="65" spans="1:5" ht="12.6" thickBot="1" x14ac:dyDescent="0.25">
      <c r="A65" s="64" t="s">
        <v>28</v>
      </c>
      <c r="B65" s="14" t="s">
        <v>168</v>
      </c>
      <c r="C65" s="14"/>
      <c r="D65" s="15">
        <v>100000</v>
      </c>
      <c r="E65" s="65">
        <f t="shared" si="1"/>
        <v>30000</v>
      </c>
    </row>
    <row r="66" spans="1:5" ht="12.6" thickBot="1" x14ac:dyDescent="0.25">
      <c r="A66" s="64" t="s">
        <v>28</v>
      </c>
      <c r="B66" s="14" t="s">
        <v>166</v>
      </c>
      <c r="C66" s="14"/>
      <c r="D66" s="15">
        <v>100000</v>
      </c>
      <c r="E66" s="65">
        <f t="shared" si="1"/>
        <v>30000</v>
      </c>
    </row>
    <row r="67" spans="1:5" ht="24.6" thickBot="1" x14ac:dyDescent="0.25">
      <c r="A67" s="64" t="s">
        <v>28</v>
      </c>
      <c r="B67" s="14" t="s">
        <v>167</v>
      </c>
      <c r="C67" s="14"/>
      <c r="D67" s="15">
        <v>100000</v>
      </c>
      <c r="E67" s="65">
        <f t="shared" si="1"/>
        <v>30000</v>
      </c>
    </row>
    <row r="68" spans="1:5" ht="12.6" thickBot="1" x14ac:dyDescent="0.25">
      <c r="A68" s="64" t="s">
        <v>28</v>
      </c>
      <c r="B68" s="14" t="s">
        <v>70</v>
      </c>
      <c r="C68" s="14"/>
      <c r="D68" s="15">
        <v>100000</v>
      </c>
      <c r="E68" s="65">
        <f t="shared" si="1"/>
        <v>30000</v>
      </c>
    </row>
    <row r="69" spans="1:5" ht="12.6" thickBot="1" x14ac:dyDescent="0.25">
      <c r="A69" s="64" t="s">
        <v>28</v>
      </c>
      <c r="B69" s="14" t="s">
        <v>71</v>
      </c>
      <c r="C69" s="14"/>
      <c r="D69" s="15">
        <v>100000</v>
      </c>
      <c r="E69" s="65">
        <f t="shared" si="1"/>
        <v>30000</v>
      </c>
    </row>
    <row r="70" spans="1:5" ht="12.6" thickBot="1" x14ac:dyDescent="0.25">
      <c r="A70" s="64" t="s">
        <v>72</v>
      </c>
      <c r="B70" s="14" t="s">
        <v>73</v>
      </c>
      <c r="C70" s="14"/>
      <c r="D70" s="15">
        <v>100000</v>
      </c>
      <c r="E70" s="65">
        <f t="shared" si="1"/>
        <v>30000</v>
      </c>
    </row>
    <row r="71" spans="1:5" ht="12.6" thickBot="1" x14ac:dyDescent="0.25">
      <c r="A71" s="64" t="s">
        <v>28</v>
      </c>
      <c r="B71" s="14" t="s">
        <v>165</v>
      </c>
      <c r="C71" s="14"/>
      <c r="D71" s="15">
        <v>100000</v>
      </c>
      <c r="E71" s="65">
        <f t="shared" si="1"/>
        <v>30000</v>
      </c>
    </row>
    <row r="72" spans="1:5" ht="12.6" thickBot="1" x14ac:dyDescent="0.25">
      <c r="A72" s="64" t="s">
        <v>28</v>
      </c>
      <c r="B72" s="14" t="s">
        <v>74</v>
      </c>
      <c r="C72" s="14"/>
      <c r="D72" s="15">
        <v>100000</v>
      </c>
      <c r="E72" s="65">
        <f t="shared" si="1"/>
        <v>30000</v>
      </c>
    </row>
    <row r="73" spans="1:5" ht="12.6" thickBot="1" x14ac:dyDescent="0.25">
      <c r="A73" s="64" t="s">
        <v>28</v>
      </c>
      <c r="B73" s="14" t="s">
        <v>75</v>
      </c>
      <c r="C73" s="14"/>
      <c r="D73" s="15">
        <v>100000</v>
      </c>
      <c r="E73" s="65">
        <f t="shared" si="1"/>
        <v>30000</v>
      </c>
    </row>
    <row r="74" spans="1:5" ht="12.6" thickBot="1" x14ac:dyDescent="0.25">
      <c r="A74" s="64" t="s">
        <v>28</v>
      </c>
      <c r="B74" s="14" t="s">
        <v>76</v>
      </c>
      <c r="C74" s="14"/>
      <c r="D74" s="15">
        <v>100000</v>
      </c>
      <c r="E74" s="65">
        <f t="shared" si="1"/>
        <v>30000</v>
      </c>
    </row>
    <row r="75" spans="1:5" ht="12.6" thickBot="1" x14ac:dyDescent="0.25">
      <c r="A75" s="64" t="s">
        <v>28</v>
      </c>
      <c r="B75" s="14" t="s">
        <v>77</v>
      </c>
      <c r="C75" s="14"/>
      <c r="D75" s="15">
        <v>100000</v>
      </c>
      <c r="E75" s="65">
        <f t="shared" si="1"/>
        <v>30000</v>
      </c>
    </row>
    <row r="76" spans="1:5" ht="12.6" thickBot="1" x14ac:dyDescent="0.25">
      <c r="A76" s="64" t="s">
        <v>28</v>
      </c>
      <c r="B76" s="14" t="s">
        <v>78</v>
      </c>
      <c r="C76" s="14"/>
      <c r="D76" s="15">
        <v>100000</v>
      </c>
      <c r="E76" s="65">
        <f t="shared" si="1"/>
        <v>30000</v>
      </c>
    </row>
    <row r="77" spans="1:5" ht="12.6" thickBot="1" x14ac:dyDescent="0.25">
      <c r="A77" s="64" t="s">
        <v>28</v>
      </c>
      <c r="B77" s="14" t="s">
        <v>79</v>
      </c>
      <c r="C77" s="14"/>
      <c r="D77" s="15">
        <v>100000</v>
      </c>
      <c r="E77" s="65">
        <f t="shared" si="1"/>
        <v>30000</v>
      </c>
    </row>
    <row r="78" spans="1:5" ht="12.6" thickBot="1" x14ac:dyDescent="0.25">
      <c r="A78" s="64" t="s">
        <v>28</v>
      </c>
      <c r="B78" s="14" t="s">
        <v>169</v>
      </c>
      <c r="C78" s="14"/>
      <c r="D78" s="15">
        <v>100000</v>
      </c>
      <c r="E78" s="65">
        <f t="shared" si="1"/>
        <v>30000</v>
      </c>
    </row>
    <row r="79" spans="1:5" ht="12.6" thickBot="1" x14ac:dyDescent="0.25">
      <c r="A79" s="64" t="s">
        <v>28</v>
      </c>
      <c r="B79" s="14" t="s">
        <v>170</v>
      </c>
      <c r="C79" s="14"/>
      <c r="D79" s="15">
        <v>100000</v>
      </c>
      <c r="E79" s="65">
        <f t="shared" si="1"/>
        <v>30000</v>
      </c>
    </row>
    <row r="80" spans="1:5" ht="12.6" thickBot="1" x14ac:dyDescent="0.25">
      <c r="A80" s="64" t="s">
        <v>28</v>
      </c>
      <c r="B80" s="14" t="s">
        <v>80</v>
      </c>
      <c r="C80" s="14"/>
      <c r="D80" s="15">
        <v>100000</v>
      </c>
      <c r="E80" s="65">
        <f t="shared" si="1"/>
        <v>30000</v>
      </c>
    </row>
    <row r="81" spans="1:5" ht="12.6" thickBot="1" x14ac:dyDescent="0.25">
      <c r="A81" s="64" t="s">
        <v>28</v>
      </c>
      <c r="B81" s="14" t="s">
        <v>164</v>
      </c>
      <c r="C81" s="14"/>
      <c r="D81" s="15">
        <v>100000</v>
      </c>
      <c r="E81" s="65">
        <f t="shared" si="1"/>
        <v>30000</v>
      </c>
    </row>
    <row r="82" spans="1:5" ht="12.6" thickBot="1" x14ac:dyDescent="0.25">
      <c r="A82" s="64" t="s">
        <v>28</v>
      </c>
      <c r="B82" s="14" t="s">
        <v>81</v>
      </c>
      <c r="C82" s="14"/>
      <c r="D82" s="15">
        <v>100000</v>
      </c>
      <c r="E82" s="65">
        <f t="shared" si="1"/>
        <v>30000</v>
      </c>
    </row>
    <row r="83" spans="1:5" ht="12.6" thickBot="1" x14ac:dyDescent="0.25">
      <c r="A83" s="64" t="s">
        <v>28</v>
      </c>
      <c r="B83" s="14" t="s">
        <v>82</v>
      </c>
      <c r="C83" s="14"/>
      <c r="D83" s="15">
        <v>100000</v>
      </c>
      <c r="E83" s="65">
        <f t="shared" si="1"/>
        <v>30000</v>
      </c>
    </row>
    <row r="84" spans="1:5" ht="12.6" thickBot="1" x14ac:dyDescent="0.25">
      <c r="A84" s="64" t="s">
        <v>28</v>
      </c>
      <c r="B84" s="14" t="s">
        <v>83</v>
      </c>
      <c r="C84" s="14"/>
      <c r="D84" s="15">
        <v>100000</v>
      </c>
      <c r="E84" s="65">
        <f t="shared" si="1"/>
        <v>30000</v>
      </c>
    </row>
    <row r="85" spans="1:5" ht="12.6" thickBot="1" x14ac:dyDescent="0.25">
      <c r="A85" s="64" t="s">
        <v>28</v>
      </c>
      <c r="B85" s="14" t="s">
        <v>84</v>
      </c>
      <c r="C85" s="14"/>
      <c r="D85" s="15">
        <v>100000</v>
      </c>
      <c r="E85" s="65">
        <f t="shared" si="1"/>
        <v>30000</v>
      </c>
    </row>
    <row r="86" spans="1:5" ht="12.6" thickBot="1" x14ac:dyDescent="0.25">
      <c r="A86" s="64" t="s">
        <v>28</v>
      </c>
      <c r="B86" s="14" t="s">
        <v>85</v>
      </c>
      <c r="C86" s="14"/>
      <c r="D86" s="15">
        <v>100000</v>
      </c>
      <c r="E86" s="65">
        <f t="shared" si="1"/>
        <v>30000</v>
      </c>
    </row>
    <row r="87" spans="1:5" ht="12.6" thickBot="1" x14ac:dyDescent="0.25">
      <c r="A87" s="64" t="s">
        <v>28</v>
      </c>
      <c r="B87" s="14" t="s">
        <v>86</v>
      </c>
      <c r="C87" s="14"/>
      <c r="D87" s="15">
        <v>100000</v>
      </c>
      <c r="E87" s="65">
        <f t="shared" si="1"/>
        <v>30000</v>
      </c>
    </row>
    <row r="88" spans="1:5" ht="12.6" thickBot="1" x14ac:dyDescent="0.25">
      <c r="A88" s="64" t="s">
        <v>28</v>
      </c>
      <c r="B88" s="14" t="s">
        <v>87</v>
      </c>
      <c r="C88" s="14"/>
      <c r="D88" s="15">
        <v>100000</v>
      </c>
      <c r="E88" s="65">
        <f t="shared" si="1"/>
        <v>30000</v>
      </c>
    </row>
    <row r="89" spans="1:5" ht="24.6" thickBot="1" x14ac:dyDescent="0.25">
      <c r="A89" s="64" t="s">
        <v>28</v>
      </c>
      <c r="B89" s="14" t="s">
        <v>88</v>
      </c>
      <c r="C89" s="14"/>
      <c r="D89" s="15">
        <v>100000</v>
      </c>
      <c r="E89" s="65">
        <f t="shared" si="1"/>
        <v>30000</v>
      </c>
    </row>
    <row r="90" spans="1:5" ht="12.6" thickBot="1" x14ac:dyDescent="0.25">
      <c r="A90" s="64" t="s">
        <v>28</v>
      </c>
      <c r="B90" s="14" t="s">
        <v>89</v>
      </c>
      <c r="C90" s="14"/>
      <c r="D90" s="15">
        <v>100000</v>
      </c>
      <c r="E90" s="65">
        <f t="shared" si="1"/>
        <v>30000</v>
      </c>
    </row>
    <row r="91" spans="1:5" ht="12.6" thickBot="1" x14ac:dyDescent="0.25">
      <c r="A91" s="64" t="s">
        <v>28</v>
      </c>
      <c r="B91" s="14" t="s">
        <v>90</v>
      </c>
      <c r="C91" s="14"/>
      <c r="D91" s="15">
        <v>100000</v>
      </c>
      <c r="E91" s="65">
        <f t="shared" si="1"/>
        <v>30000</v>
      </c>
    </row>
    <row r="92" spans="1:5" ht="12.6" thickBot="1" x14ac:dyDescent="0.25">
      <c r="A92" s="64" t="s">
        <v>28</v>
      </c>
      <c r="B92" s="14" t="s">
        <v>91</v>
      </c>
      <c r="C92" s="14"/>
      <c r="D92" s="15">
        <v>100000</v>
      </c>
      <c r="E92" s="65">
        <f t="shared" si="1"/>
        <v>30000</v>
      </c>
    </row>
    <row r="93" spans="1:5" ht="12.6" thickBot="1" x14ac:dyDescent="0.25">
      <c r="A93" s="64" t="s">
        <v>28</v>
      </c>
      <c r="B93" s="14" t="s">
        <v>92</v>
      </c>
      <c r="C93" s="14"/>
      <c r="D93" s="15">
        <v>100000</v>
      </c>
      <c r="E93" s="65">
        <f t="shared" si="1"/>
        <v>30000</v>
      </c>
    </row>
    <row r="94" spans="1:5" ht="12.6" thickBot="1" x14ac:dyDescent="0.25">
      <c r="A94" s="64" t="s">
        <v>28</v>
      </c>
      <c r="B94" s="14" t="s">
        <v>93</v>
      </c>
      <c r="C94" s="14"/>
      <c r="D94" s="15">
        <v>100000</v>
      </c>
      <c r="E94" s="65">
        <f t="shared" si="1"/>
        <v>30000</v>
      </c>
    </row>
    <row r="95" spans="1:5" ht="12.6" thickBot="1" x14ac:dyDescent="0.25">
      <c r="A95" s="64" t="s">
        <v>28</v>
      </c>
      <c r="B95" s="14" t="s">
        <v>94</v>
      </c>
      <c r="C95" s="14"/>
      <c r="D95" s="15">
        <v>100000</v>
      </c>
      <c r="E95" s="65">
        <f t="shared" si="1"/>
        <v>30000</v>
      </c>
    </row>
    <row r="96" spans="1:5" ht="12.6" thickBot="1" x14ac:dyDescent="0.25">
      <c r="A96" s="64" t="s">
        <v>28</v>
      </c>
      <c r="B96" s="14" t="s">
        <v>95</v>
      </c>
      <c r="C96" s="14"/>
      <c r="D96" s="15">
        <v>100000</v>
      </c>
      <c r="E96" s="65">
        <f t="shared" si="1"/>
        <v>30000</v>
      </c>
    </row>
    <row r="97" spans="1:5" ht="24.6" thickBot="1" x14ac:dyDescent="0.25">
      <c r="A97" s="64" t="s">
        <v>28</v>
      </c>
      <c r="B97" s="14" t="s">
        <v>172</v>
      </c>
      <c r="C97" s="14"/>
      <c r="D97" s="15">
        <v>100000</v>
      </c>
      <c r="E97" s="65">
        <f t="shared" si="1"/>
        <v>30000</v>
      </c>
    </row>
    <row r="98" spans="1:5" ht="12.6" thickBot="1" x14ac:dyDescent="0.25">
      <c r="A98" s="64" t="s">
        <v>28</v>
      </c>
      <c r="B98" s="14" t="s">
        <v>96</v>
      </c>
      <c r="C98" s="14"/>
      <c r="D98" s="15">
        <v>100000</v>
      </c>
      <c r="E98" s="65">
        <f t="shared" si="1"/>
        <v>30000</v>
      </c>
    </row>
    <row r="99" spans="1:5" ht="24.6" thickBot="1" x14ac:dyDescent="0.25">
      <c r="A99" s="64" t="s">
        <v>28</v>
      </c>
      <c r="B99" s="14" t="s">
        <v>97</v>
      </c>
      <c r="C99" s="14"/>
      <c r="D99" s="15">
        <v>100000</v>
      </c>
      <c r="E99" s="65">
        <f t="shared" si="1"/>
        <v>30000</v>
      </c>
    </row>
    <row r="100" spans="1:5" ht="12.6" thickBot="1" x14ac:dyDescent="0.25">
      <c r="A100" s="64" t="s">
        <v>28</v>
      </c>
      <c r="B100" s="14" t="s">
        <v>98</v>
      </c>
      <c r="C100" s="14"/>
      <c r="D100" s="15">
        <v>100000</v>
      </c>
      <c r="E100" s="65">
        <f t="shared" si="1"/>
        <v>30000</v>
      </c>
    </row>
    <row r="101" spans="1:5" ht="12.6" thickBot="1" x14ac:dyDescent="0.25">
      <c r="A101" s="58" t="s">
        <v>28</v>
      </c>
      <c r="B101" s="6" t="s">
        <v>99</v>
      </c>
      <c r="C101" s="6"/>
      <c r="D101" s="45">
        <v>100000</v>
      </c>
      <c r="E101" s="75">
        <f t="shared" si="1"/>
        <v>30000</v>
      </c>
    </row>
    <row r="102" spans="1:5" ht="30" customHeight="1" thickTop="1" thickBot="1" x14ac:dyDescent="0.25">
      <c r="A102" s="46"/>
      <c r="B102" s="9"/>
      <c r="C102" s="52" t="s">
        <v>100</v>
      </c>
      <c r="D102" s="11"/>
      <c r="E102" s="39"/>
    </row>
    <row r="103" spans="1:5" ht="24.6" thickTop="1" x14ac:dyDescent="0.2">
      <c r="A103" s="62" t="s">
        <v>15</v>
      </c>
      <c r="B103" s="13" t="s">
        <v>101</v>
      </c>
      <c r="C103" s="13" t="s">
        <v>102</v>
      </c>
      <c r="D103" s="1">
        <v>200000</v>
      </c>
      <c r="E103" s="63">
        <f>D103*0.3</f>
        <v>60000</v>
      </c>
    </row>
    <row r="104" spans="1:5" ht="24.6" thickBot="1" x14ac:dyDescent="0.25">
      <c r="A104" s="58" t="s">
        <v>15</v>
      </c>
      <c r="B104" s="6" t="s">
        <v>101</v>
      </c>
      <c r="C104" s="6" t="s">
        <v>103</v>
      </c>
      <c r="D104" s="45">
        <v>100000</v>
      </c>
      <c r="E104" s="76">
        <f>D104*0.3</f>
        <v>30000</v>
      </c>
    </row>
    <row r="105" spans="1:5" ht="19.95" customHeight="1" thickTop="1" thickBot="1" x14ac:dyDescent="0.25">
      <c r="A105" s="46"/>
      <c r="B105" s="9"/>
      <c r="C105" s="52" t="s">
        <v>104</v>
      </c>
      <c r="D105" s="11"/>
      <c r="E105" s="39"/>
    </row>
    <row r="106" spans="1:5" ht="13.2" thickTop="1" thickBot="1" x14ac:dyDescent="0.25">
      <c r="A106" s="64" t="s">
        <v>28</v>
      </c>
      <c r="B106" s="14" t="s">
        <v>105</v>
      </c>
      <c r="C106" s="14"/>
      <c r="D106" s="15">
        <v>100000</v>
      </c>
      <c r="E106" s="65">
        <f>D106*0.3</f>
        <v>30000</v>
      </c>
    </row>
    <row r="107" spans="1:5" ht="24.6" thickBot="1" x14ac:dyDescent="0.25">
      <c r="A107" s="64" t="s">
        <v>28</v>
      </c>
      <c r="B107" s="14" t="s">
        <v>106</v>
      </c>
      <c r="C107" s="14"/>
      <c r="D107" s="15">
        <v>100000</v>
      </c>
      <c r="E107" s="65">
        <f t="shared" ref="E107:E111" si="2">D107*0.3</f>
        <v>30000</v>
      </c>
    </row>
    <row r="108" spans="1:5" ht="12.6" thickBot="1" x14ac:dyDescent="0.25">
      <c r="A108" s="64" t="s">
        <v>28</v>
      </c>
      <c r="B108" s="14" t="s">
        <v>107</v>
      </c>
      <c r="C108" s="14"/>
      <c r="D108" s="15">
        <v>100000</v>
      </c>
      <c r="E108" s="65">
        <f t="shared" si="2"/>
        <v>30000</v>
      </c>
    </row>
    <row r="109" spans="1:5" ht="24.6" thickBot="1" x14ac:dyDescent="0.25">
      <c r="A109" s="64" t="s">
        <v>28</v>
      </c>
      <c r="B109" s="14" t="s">
        <v>108</v>
      </c>
      <c r="C109" s="14"/>
      <c r="D109" s="15">
        <v>100000</v>
      </c>
      <c r="E109" s="65">
        <f t="shared" si="2"/>
        <v>30000</v>
      </c>
    </row>
    <row r="110" spans="1:5" ht="24.6" thickBot="1" x14ac:dyDescent="0.25">
      <c r="A110" s="64" t="s">
        <v>28</v>
      </c>
      <c r="B110" s="14" t="s">
        <v>109</v>
      </c>
      <c r="C110" s="14"/>
      <c r="D110" s="15">
        <v>100000</v>
      </c>
      <c r="E110" s="65">
        <f t="shared" si="2"/>
        <v>30000</v>
      </c>
    </row>
    <row r="111" spans="1:5" ht="24.6" thickBot="1" x14ac:dyDescent="0.25">
      <c r="A111" s="58" t="s">
        <v>28</v>
      </c>
      <c r="B111" s="6" t="s">
        <v>110</v>
      </c>
      <c r="C111" s="6"/>
      <c r="D111" s="45">
        <v>100000</v>
      </c>
      <c r="E111" s="75">
        <f t="shared" si="2"/>
        <v>30000</v>
      </c>
    </row>
    <row r="112" spans="1:5" ht="30" customHeight="1" thickTop="1" thickBot="1" x14ac:dyDescent="0.25">
      <c r="A112" s="46"/>
      <c r="B112" s="9"/>
      <c r="C112" s="51" t="s">
        <v>111</v>
      </c>
      <c r="D112" s="11"/>
      <c r="E112" s="39"/>
    </row>
    <row r="113" spans="1:5" ht="12.6" thickTop="1" x14ac:dyDescent="0.2">
      <c r="A113" s="62" t="s">
        <v>28</v>
      </c>
      <c r="B113" s="13" t="s">
        <v>112</v>
      </c>
      <c r="C113" s="13" t="s">
        <v>113</v>
      </c>
      <c r="D113" s="35">
        <v>150000</v>
      </c>
      <c r="E113" s="63">
        <f>D113*0.3</f>
        <v>45000</v>
      </c>
    </row>
    <row r="114" spans="1:5" x14ac:dyDescent="0.2">
      <c r="A114" s="62" t="s">
        <v>28</v>
      </c>
      <c r="B114" s="13" t="s">
        <v>112</v>
      </c>
      <c r="C114" s="13" t="s">
        <v>114</v>
      </c>
      <c r="D114" s="35">
        <v>150000</v>
      </c>
      <c r="E114" s="63">
        <f t="shared" ref="E114:E125" si="3">D114*0.3</f>
        <v>45000</v>
      </c>
    </row>
    <row r="115" spans="1:5" ht="12.6" thickBot="1" x14ac:dyDescent="0.25">
      <c r="A115" s="64" t="s">
        <v>28</v>
      </c>
      <c r="B115" s="14" t="s">
        <v>112</v>
      </c>
      <c r="C115" s="14" t="s">
        <v>115</v>
      </c>
      <c r="D115" s="2">
        <v>100000</v>
      </c>
      <c r="E115" s="70">
        <f t="shared" si="3"/>
        <v>30000</v>
      </c>
    </row>
    <row r="116" spans="1:5" ht="24" x14ac:dyDescent="0.2">
      <c r="A116" s="62" t="s">
        <v>28</v>
      </c>
      <c r="B116" s="13" t="s">
        <v>116</v>
      </c>
      <c r="C116" s="13" t="s">
        <v>117</v>
      </c>
      <c r="D116" s="35">
        <v>150000</v>
      </c>
      <c r="E116" s="63">
        <f t="shared" si="3"/>
        <v>45000</v>
      </c>
    </row>
    <row r="117" spans="1:5" ht="24" x14ac:dyDescent="0.2">
      <c r="A117" s="62" t="s">
        <v>28</v>
      </c>
      <c r="B117" s="13" t="s">
        <v>116</v>
      </c>
      <c r="C117" s="13" t="s">
        <v>118</v>
      </c>
      <c r="D117" s="35">
        <v>150000</v>
      </c>
      <c r="E117" s="63">
        <f t="shared" si="3"/>
        <v>45000</v>
      </c>
    </row>
    <row r="118" spans="1:5" x14ac:dyDescent="0.2">
      <c r="A118" s="62" t="s">
        <v>28</v>
      </c>
      <c r="B118" s="13" t="s">
        <v>116</v>
      </c>
      <c r="C118" s="13" t="s">
        <v>119</v>
      </c>
      <c r="D118" s="35">
        <v>150000</v>
      </c>
      <c r="E118" s="63">
        <f t="shared" si="3"/>
        <v>45000</v>
      </c>
    </row>
    <row r="119" spans="1:5" x14ac:dyDescent="0.2">
      <c r="A119" s="62" t="s">
        <v>120</v>
      </c>
      <c r="B119" s="13" t="s">
        <v>116</v>
      </c>
      <c r="C119" s="13" t="s">
        <v>121</v>
      </c>
      <c r="D119" s="35">
        <v>150000</v>
      </c>
      <c r="E119" s="63">
        <f t="shared" si="3"/>
        <v>45000</v>
      </c>
    </row>
    <row r="120" spans="1:5" x14ac:dyDescent="0.2">
      <c r="A120" s="62" t="s">
        <v>120</v>
      </c>
      <c r="B120" s="13" t="s">
        <v>116</v>
      </c>
      <c r="C120" s="13" t="s">
        <v>54</v>
      </c>
      <c r="D120" s="35">
        <v>150000</v>
      </c>
      <c r="E120" s="63">
        <f t="shared" si="3"/>
        <v>45000</v>
      </c>
    </row>
    <row r="121" spans="1:5" ht="12.6" thickBot="1" x14ac:dyDescent="0.25">
      <c r="A121" s="64" t="s">
        <v>120</v>
      </c>
      <c r="B121" s="14" t="s">
        <v>116</v>
      </c>
      <c r="C121" s="14" t="s">
        <v>16</v>
      </c>
      <c r="D121" s="2">
        <v>150000</v>
      </c>
      <c r="E121" s="70">
        <f t="shared" si="3"/>
        <v>45000</v>
      </c>
    </row>
    <row r="122" spans="1:5" ht="12" customHeight="1" x14ac:dyDescent="0.2">
      <c r="A122" s="62" t="s">
        <v>28</v>
      </c>
      <c r="B122" s="13" t="s">
        <v>122</v>
      </c>
      <c r="C122" s="13" t="s">
        <v>123</v>
      </c>
      <c r="D122" s="35">
        <v>150000</v>
      </c>
      <c r="E122" s="63">
        <f t="shared" si="3"/>
        <v>45000</v>
      </c>
    </row>
    <row r="123" spans="1:5" ht="24" x14ac:dyDescent="0.2">
      <c r="A123" s="62" t="s">
        <v>28</v>
      </c>
      <c r="B123" s="13" t="s">
        <v>122</v>
      </c>
      <c r="C123" s="13" t="s">
        <v>124</v>
      </c>
      <c r="D123" s="35">
        <v>150000</v>
      </c>
      <c r="E123" s="63">
        <f t="shared" si="3"/>
        <v>45000</v>
      </c>
    </row>
    <row r="124" spans="1:5" ht="24" x14ac:dyDescent="0.2">
      <c r="A124" s="62" t="s">
        <v>28</v>
      </c>
      <c r="B124" s="13" t="s">
        <v>122</v>
      </c>
      <c r="C124" s="13" t="s">
        <v>125</v>
      </c>
      <c r="D124" s="35">
        <v>150000</v>
      </c>
      <c r="E124" s="63">
        <f t="shared" si="3"/>
        <v>45000</v>
      </c>
    </row>
    <row r="125" spans="1:5" ht="12.6" thickBot="1" x14ac:dyDescent="0.25">
      <c r="A125" s="58" t="s">
        <v>28</v>
      </c>
      <c r="B125" s="6" t="s">
        <v>122</v>
      </c>
      <c r="C125" s="6" t="s">
        <v>126</v>
      </c>
      <c r="D125" s="47">
        <v>150000</v>
      </c>
      <c r="E125" s="75">
        <f t="shared" si="3"/>
        <v>45000</v>
      </c>
    </row>
    <row r="126" spans="1:5" ht="19.95" customHeight="1" thickTop="1" thickBot="1" x14ac:dyDescent="0.25">
      <c r="A126" s="46"/>
      <c r="B126" s="9"/>
      <c r="C126" s="52" t="s">
        <v>127</v>
      </c>
      <c r="D126" s="11"/>
      <c r="E126" s="39"/>
    </row>
    <row r="127" spans="1:5" ht="13.2" thickTop="1" thickBot="1" x14ac:dyDescent="0.25">
      <c r="A127" s="64" t="s">
        <v>120</v>
      </c>
      <c r="B127" s="86" t="s">
        <v>128</v>
      </c>
      <c r="C127" s="14"/>
      <c r="D127" s="15">
        <v>75000</v>
      </c>
      <c r="E127" s="65">
        <f>D127*0.3</f>
        <v>22500</v>
      </c>
    </row>
    <row r="128" spans="1:5" ht="12.6" thickBot="1" x14ac:dyDescent="0.25">
      <c r="A128" s="64" t="s">
        <v>120</v>
      </c>
      <c r="B128" s="87" t="s">
        <v>129</v>
      </c>
      <c r="C128" s="14"/>
      <c r="D128" s="15">
        <v>75000</v>
      </c>
      <c r="E128" s="65">
        <f t="shared" ref="E128:E140" si="4">D128*0.3</f>
        <v>22500</v>
      </c>
    </row>
    <row r="129" spans="1:5" ht="12.6" thickBot="1" x14ac:dyDescent="0.25">
      <c r="A129" s="64" t="s">
        <v>120</v>
      </c>
      <c r="B129" s="87" t="s">
        <v>130</v>
      </c>
      <c r="C129" s="14"/>
      <c r="D129" s="15">
        <v>75000</v>
      </c>
      <c r="E129" s="65">
        <f t="shared" si="4"/>
        <v>22500</v>
      </c>
    </row>
    <row r="130" spans="1:5" ht="12.6" thickBot="1" x14ac:dyDescent="0.25">
      <c r="A130" s="64" t="s">
        <v>120</v>
      </c>
      <c r="B130" s="87" t="s">
        <v>171</v>
      </c>
      <c r="C130" s="14"/>
      <c r="D130" s="15">
        <v>75000</v>
      </c>
      <c r="E130" s="65">
        <f t="shared" si="4"/>
        <v>22500</v>
      </c>
    </row>
    <row r="131" spans="1:5" ht="12.6" thickBot="1" x14ac:dyDescent="0.25">
      <c r="A131" s="64" t="s">
        <v>120</v>
      </c>
      <c r="B131" s="87" t="s">
        <v>131</v>
      </c>
      <c r="C131" s="14"/>
      <c r="D131" s="15">
        <v>75000</v>
      </c>
      <c r="E131" s="65">
        <f t="shared" si="4"/>
        <v>22500</v>
      </c>
    </row>
    <row r="132" spans="1:5" ht="12.6" thickBot="1" x14ac:dyDescent="0.25">
      <c r="A132" s="64" t="s">
        <v>120</v>
      </c>
      <c r="B132" s="87" t="s">
        <v>132</v>
      </c>
      <c r="C132" s="14"/>
      <c r="D132" s="15">
        <v>75000</v>
      </c>
      <c r="E132" s="65">
        <f t="shared" si="4"/>
        <v>22500</v>
      </c>
    </row>
    <row r="133" spans="1:5" ht="12.6" thickBot="1" x14ac:dyDescent="0.25">
      <c r="A133" s="64" t="s">
        <v>120</v>
      </c>
      <c r="B133" s="87" t="s">
        <v>133</v>
      </c>
      <c r="C133" s="14"/>
      <c r="D133" s="15">
        <v>75000</v>
      </c>
      <c r="E133" s="65">
        <f t="shared" si="4"/>
        <v>22500</v>
      </c>
    </row>
    <row r="134" spans="1:5" ht="12.6" thickBot="1" x14ac:dyDescent="0.25">
      <c r="A134" s="64" t="s">
        <v>120</v>
      </c>
      <c r="B134" s="87" t="s">
        <v>134</v>
      </c>
      <c r="C134" s="14"/>
      <c r="D134" s="15">
        <v>75000</v>
      </c>
      <c r="E134" s="65">
        <f t="shared" si="4"/>
        <v>22500</v>
      </c>
    </row>
    <row r="135" spans="1:5" ht="12.6" thickBot="1" x14ac:dyDescent="0.25">
      <c r="A135" s="64" t="s">
        <v>120</v>
      </c>
      <c r="B135" s="87" t="s">
        <v>135</v>
      </c>
      <c r="C135" s="14"/>
      <c r="D135" s="15">
        <v>75000</v>
      </c>
      <c r="E135" s="65">
        <f t="shared" si="4"/>
        <v>22500</v>
      </c>
    </row>
    <row r="136" spans="1:5" ht="12.6" thickBot="1" x14ac:dyDescent="0.25">
      <c r="A136" s="64" t="s">
        <v>120</v>
      </c>
      <c r="B136" s="87" t="s">
        <v>136</v>
      </c>
      <c r="C136" s="14"/>
      <c r="D136" s="15">
        <v>75000</v>
      </c>
      <c r="E136" s="65">
        <f t="shared" si="4"/>
        <v>22500</v>
      </c>
    </row>
    <row r="137" spans="1:5" ht="12.6" thickBot="1" x14ac:dyDescent="0.25">
      <c r="A137" s="64" t="s">
        <v>120</v>
      </c>
      <c r="B137" s="87" t="s">
        <v>137</v>
      </c>
      <c r="C137" s="14"/>
      <c r="D137" s="15">
        <v>75000</v>
      </c>
      <c r="E137" s="65">
        <f t="shared" si="4"/>
        <v>22500</v>
      </c>
    </row>
    <row r="138" spans="1:5" ht="12.6" thickBot="1" x14ac:dyDescent="0.25">
      <c r="A138" s="64" t="s">
        <v>120</v>
      </c>
      <c r="B138" s="87" t="s">
        <v>138</v>
      </c>
      <c r="C138" s="14"/>
      <c r="D138" s="15">
        <v>75000</v>
      </c>
      <c r="E138" s="65">
        <f t="shared" si="4"/>
        <v>22500</v>
      </c>
    </row>
    <row r="139" spans="1:5" ht="12.6" thickBot="1" x14ac:dyDescent="0.25">
      <c r="A139" s="64" t="s">
        <v>120</v>
      </c>
      <c r="B139" s="87" t="s">
        <v>139</v>
      </c>
      <c r="C139" s="14"/>
      <c r="D139" s="15">
        <v>75000</v>
      </c>
      <c r="E139" s="65">
        <f t="shared" si="4"/>
        <v>22500</v>
      </c>
    </row>
    <row r="140" spans="1:5" ht="12.6" thickBot="1" x14ac:dyDescent="0.25">
      <c r="A140" s="58" t="s">
        <v>120</v>
      </c>
      <c r="B140" s="88" t="s">
        <v>140</v>
      </c>
      <c r="C140" s="6"/>
      <c r="D140" s="45">
        <v>75000</v>
      </c>
      <c r="E140" s="75">
        <f t="shared" si="4"/>
        <v>22500</v>
      </c>
    </row>
    <row r="141" spans="1:5" ht="36" customHeight="1" thickTop="1" thickBot="1" x14ac:dyDescent="0.25">
      <c r="A141" s="49"/>
      <c r="B141" s="38"/>
      <c r="C141" s="38" t="s">
        <v>187</v>
      </c>
      <c r="D141" s="9"/>
      <c r="E141" s="39"/>
    </row>
    <row r="142" spans="1:5" ht="13.8" customHeight="1" thickTop="1" thickBot="1" x14ac:dyDescent="0.25">
      <c r="A142" s="77" t="s">
        <v>28</v>
      </c>
      <c r="B142" s="48" t="s">
        <v>173</v>
      </c>
      <c r="C142" s="48" t="s">
        <v>37</v>
      </c>
      <c r="D142" s="15">
        <v>100000</v>
      </c>
      <c r="E142" s="78">
        <f>D142*0.3</f>
        <v>30000</v>
      </c>
    </row>
    <row r="143" spans="1:5" ht="12.6" thickBot="1" x14ac:dyDescent="0.25">
      <c r="A143" s="64" t="s">
        <v>11</v>
      </c>
      <c r="B143" s="14" t="s">
        <v>9</v>
      </c>
      <c r="C143" s="14" t="s">
        <v>141</v>
      </c>
      <c r="D143" s="15">
        <v>100000</v>
      </c>
      <c r="E143" s="79">
        <f t="shared" ref="E143:E156" si="5">D143*0.3</f>
        <v>30000</v>
      </c>
    </row>
    <row r="144" spans="1:5" ht="24.6" thickBot="1" x14ac:dyDescent="0.25">
      <c r="A144" s="64" t="s">
        <v>28</v>
      </c>
      <c r="B144" s="14" t="s">
        <v>142</v>
      </c>
      <c r="C144" s="14" t="s">
        <v>37</v>
      </c>
      <c r="D144" s="15">
        <v>100000</v>
      </c>
      <c r="E144" s="79">
        <f t="shared" si="5"/>
        <v>30000</v>
      </c>
    </row>
    <row r="145" spans="1:7" ht="12.6" thickBot="1" x14ac:dyDescent="0.25">
      <c r="A145" s="64" t="s">
        <v>11</v>
      </c>
      <c r="B145" s="14" t="s">
        <v>20</v>
      </c>
      <c r="C145" s="14" t="s">
        <v>143</v>
      </c>
      <c r="D145" s="15">
        <v>100000</v>
      </c>
      <c r="E145" s="79">
        <f t="shared" si="5"/>
        <v>30000</v>
      </c>
    </row>
    <row r="146" spans="1:7" ht="24.6" thickBot="1" x14ac:dyDescent="0.25">
      <c r="A146" s="64" t="s">
        <v>15</v>
      </c>
      <c r="B146" s="14" t="s">
        <v>24</v>
      </c>
      <c r="C146" s="14" t="s">
        <v>144</v>
      </c>
      <c r="D146" s="15">
        <v>100000</v>
      </c>
      <c r="E146" s="79">
        <f t="shared" si="5"/>
        <v>30000</v>
      </c>
    </row>
    <row r="147" spans="1:7" ht="12.6" thickBot="1" x14ac:dyDescent="0.25">
      <c r="A147" s="64" t="s">
        <v>15</v>
      </c>
      <c r="B147" s="14" t="s">
        <v>26</v>
      </c>
      <c r="C147" s="14" t="s">
        <v>145</v>
      </c>
      <c r="D147" s="15">
        <v>100000</v>
      </c>
      <c r="E147" s="79">
        <f t="shared" si="5"/>
        <v>30000</v>
      </c>
    </row>
    <row r="148" spans="1:7" ht="24.6" thickBot="1" x14ac:dyDescent="0.25">
      <c r="A148" s="64" t="s">
        <v>28</v>
      </c>
      <c r="B148" s="14" t="s">
        <v>146</v>
      </c>
      <c r="C148" s="14" t="s">
        <v>147</v>
      </c>
      <c r="D148" s="15">
        <v>100000</v>
      </c>
      <c r="E148" s="79">
        <f t="shared" si="5"/>
        <v>30000</v>
      </c>
    </row>
    <row r="149" spans="1:7" ht="12.6" thickBot="1" x14ac:dyDescent="0.25">
      <c r="A149" s="64" t="s">
        <v>11</v>
      </c>
      <c r="B149" s="14" t="s">
        <v>33</v>
      </c>
      <c r="C149" s="14" t="s">
        <v>148</v>
      </c>
      <c r="D149" s="15">
        <v>100000</v>
      </c>
      <c r="E149" s="79">
        <f t="shared" si="5"/>
        <v>30000</v>
      </c>
      <c r="G149" s="36"/>
    </row>
    <row r="150" spans="1:7" ht="12.6" thickBot="1" x14ac:dyDescent="0.25">
      <c r="A150" s="64" t="s">
        <v>28</v>
      </c>
      <c r="B150" s="14" t="s">
        <v>149</v>
      </c>
      <c r="C150" s="14" t="s">
        <v>37</v>
      </c>
      <c r="D150" s="15">
        <v>100000</v>
      </c>
      <c r="E150" s="79">
        <f t="shared" si="5"/>
        <v>30000</v>
      </c>
    </row>
    <row r="151" spans="1:7" ht="24.6" thickBot="1" x14ac:dyDescent="0.25">
      <c r="A151" s="64" t="s">
        <v>28</v>
      </c>
      <c r="B151" s="14" t="s">
        <v>150</v>
      </c>
      <c r="C151" s="14" t="s">
        <v>37</v>
      </c>
      <c r="D151" s="15">
        <v>100000</v>
      </c>
      <c r="E151" s="79">
        <f t="shared" si="5"/>
        <v>30000</v>
      </c>
    </row>
    <row r="152" spans="1:7" ht="12.6" thickBot="1" x14ac:dyDescent="0.25">
      <c r="A152" s="64" t="s">
        <v>11</v>
      </c>
      <c r="B152" s="14" t="s">
        <v>36</v>
      </c>
      <c r="C152" s="14" t="s">
        <v>151</v>
      </c>
      <c r="D152" s="15">
        <v>100000</v>
      </c>
      <c r="E152" s="79">
        <f t="shared" si="5"/>
        <v>30000</v>
      </c>
    </row>
    <row r="153" spans="1:7" ht="12.6" thickBot="1" x14ac:dyDescent="0.25">
      <c r="A153" s="64" t="s">
        <v>11</v>
      </c>
      <c r="B153" s="14" t="s">
        <v>45</v>
      </c>
      <c r="C153" s="14" t="s">
        <v>152</v>
      </c>
      <c r="D153" s="15">
        <v>100000</v>
      </c>
      <c r="E153" s="79">
        <f t="shared" si="5"/>
        <v>30000</v>
      </c>
    </row>
    <row r="154" spans="1:7" x14ac:dyDescent="0.2">
      <c r="A154" s="62" t="s">
        <v>15</v>
      </c>
      <c r="B154" s="13" t="s">
        <v>53</v>
      </c>
      <c r="C154" s="13" t="s">
        <v>153</v>
      </c>
      <c r="D154" s="1">
        <v>100000</v>
      </c>
      <c r="E154" s="80">
        <f t="shared" si="5"/>
        <v>30000</v>
      </c>
    </row>
    <row r="155" spans="1:7" ht="12.6" thickBot="1" x14ac:dyDescent="0.25">
      <c r="A155" s="64" t="s">
        <v>28</v>
      </c>
      <c r="B155" s="14" t="s">
        <v>53</v>
      </c>
      <c r="C155" s="14" t="s">
        <v>154</v>
      </c>
      <c r="D155" s="15">
        <v>100000</v>
      </c>
      <c r="E155" s="81">
        <f t="shared" si="5"/>
        <v>30000</v>
      </c>
    </row>
    <row r="156" spans="1:7" ht="12.6" thickBot="1" x14ac:dyDescent="0.25">
      <c r="A156" s="58" t="s">
        <v>28</v>
      </c>
      <c r="B156" s="6" t="s">
        <v>56</v>
      </c>
      <c r="C156" s="6" t="s">
        <v>155</v>
      </c>
      <c r="D156" s="45">
        <v>100000</v>
      </c>
      <c r="E156" s="80">
        <f t="shared" si="5"/>
        <v>30000</v>
      </c>
    </row>
    <row r="157" spans="1:7" ht="4.8" customHeight="1" thickTop="1" thickBot="1" x14ac:dyDescent="0.25">
      <c r="A157" s="44"/>
      <c r="B157" s="10"/>
      <c r="C157" s="10"/>
      <c r="D157" s="84"/>
      <c r="E157" s="84"/>
    </row>
    <row r="158" spans="1:7" ht="30" customHeight="1" thickTop="1" thickBot="1" x14ac:dyDescent="0.25">
      <c r="A158" s="37"/>
      <c r="B158" s="38"/>
      <c r="C158" s="50" t="s">
        <v>186</v>
      </c>
      <c r="D158" s="9"/>
      <c r="E158" s="39"/>
    </row>
    <row r="159" spans="1:7" ht="15.6" customHeight="1" thickTop="1" thickBot="1" x14ac:dyDescent="0.25">
      <c r="A159" s="64"/>
      <c r="B159" s="89" t="s">
        <v>156</v>
      </c>
      <c r="C159" s="90"/>
      <c r="D159" s="15">
        <v>300000</v>
      </c>
      <c r="E159" s="65">
        <v>90000</v>
      </c>
    </row>
    <row r="160" spans="1:7" ht="15.6" customHeight="1" thickBot="1" x14ac:dyDescent="0.25">
      <c r="A160" s="64"/>
      <c r="B160" s="91" t="s">
        <v>157</v>
      </c>
      <c r="C160" s="92"/>
      <c r="D160" s="15">
        <v>300000</v>
      </c>
      <c r="E160" s="65">
        <v>90000</v>
      </c>
    </row>
    <row r="161" spans="1:5" ht="15.6" customHeight="1" thickBot="1" x14ac:dyDescent="0.25">
      <c r="A161" s="64"/>
      <c r="B161" s="91" t="s">
        <v>158</v>
      </c>
      <c r="C161" s="92"/>
      <c r="D161" s="15">
        <v>400000</v>
      </c>
      <c r="E161" s="65">
        <v>120000</v>
      </c>
    </row>
    <row r="162" spans="1:5" ht="15.6" customHeight="1" thickBot="1" x14ac:dyDescent="0.25">
      <c r="A162" s="64"/>
      <c r="B162" s="91" t="s">
        <v>159</v>
      </c>
      <c r="C162" s="92"/>
      <c r="D162" s="15">
        <v>200000</v>
      </c>
      <c r="E162" s="65">
        <v>60000</v>
      </c>
    </row>
    <row r="163" spans="1:5" ht="15.6" customHeight="1" thickBot="1" x14ac:dyDescent="0.25">
      <c r="A163" s="64"/>
      <c r="B163" s="91" t="s">
        <v>160</v>
      </c>
      <c r="C163" s="92"/>
      <c r="D163" s="15">
        <v>150000</v>
      </c>
      <c r="E163" s="65">
        <v>45000</v>
      </c>
    </row>
    <row r="164" spans="1:5" ht="15.6" customHeight="1" thickBot="1" x14ac:dyDescent="0.25">
      <c r="A164" s="61"/>
      <c r="B164" s="93" t="s">
        <v>161</v>
      </c>
      <c r="C164" s="94"/>
      <c r="D164" s="82">
        <v>100000</v>
      </c>
      <c r="E164" s="83">
        <v>30000</v>
      </c>
    </row>
    <row r="165" spans="1:5" ht="12.6" thickTop="1" x14ac:dyDescent="0.2">
      <c r="A165" s="4"/>
    </row>
    <row r="166" spans="1:5" x14ac:dyDescent="0.2">
      <c r="A166" s="40" t="s">
        <v>162</v>
      </c>
      <c r="B166" s="40"/>
      <c r="C166" s="40"/>
      <c r="D166" s="40"/>
      <c r="E166" s="40"/>
    </row>
    <row r="168" spans="1:5" x14ac:dyDescent="0.2">
      <c r="D168" s="3"/>
      <c r="E168" s="3"/>
    </row>
  </sheetData>
  <mergeCells count="9">
    <mergeCell ref="B160:C160"/>
    <mergeCell ref="B159:C159"/>
    <mergeCell ref="A166:E166"/>
    <mergeCell ref="B164:C164"/>
    <mergeCell ref="B163:C163"/>
    <mergeCell ref="B162:C162"/>
    <mergeCell ref="B161:C161"/>
    <mergeCell ref="A1:E6"/>
    <mergeCell ref="D8:E8"/>
  </mergeCells>
  <hyperlinks>
    <hyperlink ref="B159" location="_ftn1" display="_ftn1" xr:uid="{D1F8AA21-756C-4AAC-BE65-C32A990DD830}"/>
    <hyperlink ref="A166" location="_ftnref1" display="_ftnref1" xr:uid="{A9279A87-3FAA-4223-8074-878160FEDD0E}"/>
  </hyperlinks>
  <pageMargins left="0.7" right="0.7" top="0.78740157499999996" bottom="0.78740157499999996" header="0.3" footer="0.3"/>
  <pageSetup paperSize="9" scale="83" fitToHeight="0" orientation="portrait" r:id="rId1"/>
  <rowBreaks count="2" manualBreakCount="2">
    <brk id="58" max="4" man="1"/>
    <brk id="1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List1!_ftn1</vt:lpstr>
      <vt:lpstr>List1!_ftnref1</vt:lpstr>
      <vt:lpstr>List1!_Hlk19877611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Ligasová</dc:creator>
  <cp:lastModifiedBy>Monika Bartošová</cp:lastModifiedBy>
  <cp:lastPrinted>2020-09-25T10:38:37Z</cp:lastPrinted>
  <dcterms:created xsi:type="dcterms:W3CDTF">2020-09-15T13:04:06Z</dcterms:created>
  <dcterms:modified xsi:type="dcterms:W3CDTF">2020-09-25T10:38:49Z</dcterms:modified>
</cp:coreProperties>
</file>